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<sst xmlns="http://schemas.openxmlformats.org/spreadsheetml/2006/main" count="78" uniqueCount="77">
  <si>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Dell Technologies INC</t>
  </si>
  <si>
    <t>12/7/2018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</si>
  <si>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</si>
  <si>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</si>
  <si>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</si>
  <si>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</si>
  <si>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</si>
  <si>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</si>
  <si>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</si>
  <si>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</si>
  <si>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</si>
  <si>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</si>
  <si>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</si>
  <si>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</si>
  <si>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</si>
  <si>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</si>
  <si>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</si>
  <si>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</si>
  <si>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</si>
  <si>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</si>
  <si>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</si>
  <si>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</si>
  <si>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</si>
  <si>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</si>
  <si>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</si>
  <si>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</si>
  <si>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</si>
  <si>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</si>
  <si>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</si>
  <si>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</si>
  <si>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</si>
  <si>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</si>
  <si>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</si>
  <si>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</si>
  <si>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</si>
  <si>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</si>
  <si>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</si>
  <si>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</si>
  <si>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($13.2)</t>
  </si>
  <si>
    <t>($12.7)</t>
  </si>
  <si>
    <t>($8.0)</t>
  </si>
  <si>
    <t>($2.2)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</si>
  <si>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</si>
  <si>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</si>
  <si>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</si>
  <si>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</si>
  <si>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</si>
  <si>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</si>
  <si>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</si>
  <si>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</si>
  <si>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</si>
  <si>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</si>
  <si>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(5.1x)</t>
  </si>
  <si>
    <t>(4.9x)</t>
  </si>
  <si>
    <t>(3.1x)</t>
  </si>
  <si>
    <t>(0.8x)</t>
  </si>
  <si>
    <t>1.6x</t>
  </si>
  <si>
    <t>4.3x</t>
  </si>
  <si>
    <t>Equity Value / LTM Levered Free Cash Flow (excluding public subsidiaries) (5) (6)</t>
  </si>
  <si>
    <t>(ii)</t>
  </si>
  <si>
    <t>(3.9x)</t>
  </si>
  <si>
    <t>(3.8x)</t>
  </si>
  <si>
    <t>(2.4x)</t>
  </si>
  <si>
    <t>(0.7x)</t>
  </si>
  <si>
    <t>1.2x</t>
  </si>
  <si>
    <t>3.3x</t>
  </si>
  <si>
    <t>Enterprise Value / LTM Adj. EBITDA (excluding publicly traded subsidiaries) (6)</t>
  </si>
  <si>
    <t>(iii)</t>
  </si>
  <si>
    <t>4.4x</t>
  </si>
  <si>
    <t>5.1x</t>
  </si>
  <si>
    <t>5.9x</t>
  </si>
  <si>
    <t>6.8x</t>
  </si>
  <si>
    <t>7.8x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</si>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</sst>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104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20.7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6.7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81.43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1.8130000000000002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44.91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755.4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33.9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52.6</v>
      </c>
      <c r="L23" s="8">
        <v>52.6</v>
      </c>
      <c r="P23" s="8">
        <v>52.6</v>
      </c>
      <c r="T23" s="8">
        <v>52.6</v>
      </c>
      <c r="X23" s="8">
        <v>52.6</v>
      </c>
      <c r="AB23" s="8">
        <v>52.6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2.3</v>
      </c>
      <c r="L24" s="7">
        <v>2.3</v>
      </c>
      <c r="P24" s="7">
        <v>2.3</v>
      </c>
      <c r="T24" s="7">
        <v>2.3</v>
      </c>
      <c r="X24" s="7">
        <v>2.3</v>
      </c>
      <c r="AB24" s="7">
        <v>2.3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1.1</v>
      </c>
      <c r="L25" s="7">
        <v>1.1</v>
      </c>
      <c r="P25" s="7">
        <v>1.1</v>
      </c>
      <c r="T25" s="7">
        <v>1.1</v>
      </c>
      <c r="X25" s="7">
        <v>1.1</v>
      </c>
      <c r="AB25" s="7">
        <v>1.1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56.1</v>
      </c>
      <c r="I26" s="4"/>
      <c r="K26" s="4"/>
      <c r="L26" s="5">
        <v>56.1</v>
      </c>
      <c r="M26" s="4"/>
      <c r="O26" s="4"/>
      <c r="P26" s="5">
        <v>56.1</v>
      </c>
      <c r="Q26" s="4"/>
      <c r="S26" s="4"/>
      <c r="T26" s="5">
        <v>56.1</v>
      </c>
      <c r="U26" s="4"/>
      <c r="W26" s="4"/>
      <c r="X26" s="5">
        <v>56.1</v>
      </c>
      <c r="Y26" s="4"/>
      <c r="AA26" s="4"/>
      <c r="AB26" s="5">
        <v>56.1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47.2</v>
      </c>
      <c r="I29" s="4"/>
      <c r="K29" s="4"/>
      <c r="L29" s="5">
        <v>47.2</v>
      </c>
      <c r="M29" s="4"/>
      <c r="O29" s="4"/>
      <c r="P29" s="5">
        <v>47.2</v>
      </c>
      <c r="Q29" s="4"/>
      <c r="S29" s="4"/>
      <c r="T29" s="5">
        <v>47.2</v>
      </c>
      <c r="U29" s="4"/>
      <c r="W29" s="4"/>
      <c r="X29" s="5">
        <v>47.2</v>
      </c>
      <c r="Y29" s="4"/>
      <c r="AA29" s="4"/>
      <c r="AB29" s="5">
        <v>47.2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4.1</v>
      </c>
      <c r="Y30" s="4"/>
      <c r="AA30" s="4"/>
      <c r="AB30" s="5">
        <v>11.1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30.7</v>
      </c>
      <c r="I33" s="4"/>
      <c r="K33" s="4"/>
      <c r="L33" s="5">
        <v>31.2</v>
      </c>
      <c r="M33" s="4"/>
      <c r="O33" s="4"/>
      <c r="P33" s="5">
        <v>35.9</v>
      </c>
      <c r="Q33" s="4"/>
      <c r="S33" s="4"/>
      <c r="T33" s="5">
        <v>41.7</v>
      </c>
      <c r="U33" s="4"/>
      <c r="W33" s="4"/>
      <c r="X33" s="5">
        <v>48</v>
      </c>
      <c r="Y33" s="4"/>
      <c r="AA33" s="4"/>
      <c r="AB33" s="5">
        <v>55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57</v>
      </c>
      <c r="L38" t="s">
        <v>68</v>
      </c>
      <c r="P38" t="s">
        <v>69</v>
      </c>
      <c r="T38" t="s">
        <v>70</v>
      </c>
      <c r="X38" t="s">
        <v>71</v>
      </c>
      <c r="AB38" t="s">
        <v>72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73</v>
      </c>
      <c r="C3" s="1" t="s">
        <v>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75</v>
      </c>
      <c r="R5" s="4" t="s">
        <v>76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2020-01-02T16:41:55Z</dcterms:created>
  <dcterms:modified xsi:type="dcterms:W3CDTF">2020-01-02T16:41:55Z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